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2" activeTab="0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PIELIKUMS'!$A$14</definedName>
    <definedName name="_ftnref1" localSheetId="0">'1. PIELIKUMS'!#REF!</definedName>
    <definedName name="_Hlk115071233" localSheetId="0">'1. PIELIKUMS'!$A$10</definedName>
    <definedName name="JĀ">#REF!</definedName>
    <definedName name="Nē">#REF!</definedName>
    <definedName name="_xlnm.Print_Area" localSheetId="0">'1. PIELIKUMS'!$A$1:$Y$16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<sst xmlns="http://schemas.openxmlformats.org/spreadsheetml/2006/main" count="176" uniqueCount="121">
  <si>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</si>
  <si>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</si>
  <si>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</si>
  <si>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</si>
  <si>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</si>
  <si>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</si>
  <si>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</si>
  <si>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</si>
  <si>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</si>
  <si>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</si>
  <si>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</si>
  <si>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</si>
  <si>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</si>
  <si>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</si>
  <si>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</si>
  <si>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</si>
  <si>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</si>
  <si>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</si>
  <si>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</si>
  <si>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</si>
  <si>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</si>
  <si>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</si>
  <si>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</si>
  <si>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</si>
  <si>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</si>
  <si>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</si>
  <si>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</si>
  <si>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</si>
  <si>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</si>
  <si>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</si>
  <si>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</si>
  <si>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</si>
  <si>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</si>
  <si>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</si>
  <si>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</si>
  <si>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</si>
  <si>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</si>
  <si>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</si>
  <si>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</si>
  <si>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</si>
  <si>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Kopā</t>
  </si>
  <si>
    <t>Kopējās attiecināmās izmaksas</t>
  </si>
  <si>
    <t>Kopējās izmaksas</t>
  </si>
  <si>
    <t>Summa</t>
  </si>
  <si>
    <t>Finansējuma avots</t>
  </si>
  <si>
    <t xml:space="preserve">1.pielikums
projekta iesniegumam </t>
  </si>
  <si>
    <t>Izmaksu pozīcijas nosaukums*</t>
  </si>
  <si>
    <t>KOPĀ</t>
  </si>
  <si>
    <t>Projekta darbības Nr.</t>
  </si>
  <si>
    <t>attiecināmās</t>
  </si>
  <si>
    <t>t.sk. PVN</t>
  </si>
  <si>
    <t xml:space="preserve"> Daudzums</t>
  </si>
  <si>
    <t>Projekta īstenošanas laika grafiks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</si>
  <si>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</si>
  <si>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</si>
  <si>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</si>
  <si>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</si>
  <si>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</si>
  <si>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</si>
  <si>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</si>
  <si>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</si>
  <si>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</si>
  <si>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</si>
  <si>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</si>
  <si>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</si>
  <si>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</si>
  <si>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</si>
  <si>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</si>
  <si>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</si>
  <si>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</si>
  <si>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</si>
  <si>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</si>
  <si>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</si>
  <si>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</si>
  <si>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</si>
  <si>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</si>
  <si>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2016.gads</t>
  </si>
  <si>
    <t>2017.gads</t>
  </si>
  <si>
    <t>2018.gads</t>
  </si>
  <si>
    <t>2019.gads</t>
  </si>
  <si>
    <t>2020.gads</t>
  </si>
  <si>
    <t xml:space="preserve">* Izmaksu pozīcijas norāda saskaņā ar Ministru kabineta noteikumos par specifiskā atbalsta mērķa īstenošanu norādītajām attiecināmo izmaksu pozīcijām </t>
  </si>
  <si>
    <t>3. pielikums
projekta iesniegumam</t>
  </si>
  <si>
    <t>Publiskās attiecināmās izmaksas</t>
  </si>
  <si>
    <t>2021.gads</t>
  </si>
  <si>
    <t>13.</t>
  </si>
  <si>
    <t>Pārējās projekta īstenošanas izmaksas</t>
  </si>
  <si>
    <t>13.1.</t>
  </si>
  <si>
    <t>13.2.</t>
  </si>
  <si>
    <t>ERAF finansējums</t>
  </si>
  <si>
    <t>2.pielikums
projekta iesniegumam</t>
  </si>
  <si>
    <t>Projekta izmaksas saskaņā ar vienoto izmaksu likmi</t>
  </si>
  <si>
    <t>Projekta vadības izmaksas</t>
  </si>
  <si>
    <t>2.1.</t>
  </si>
  <si>
    <t>2.2.</t>
  </si>
  <si>
    <t>2.2.1.</t>
  </si>
  <si>
    <t>Projekta īstenošanas personāla izmaksas</t>
  </si>
  <si>
    <t>3.1.</t>
  </si>
  <si>
    <t>3.2.</t>
  </si>
  <si>
    <t>Pārējās projekta īstenošanas personāla izmaksas</t>
  </si>
  <si>
    <t>3.2.2.</t>
  </si>
  <si>
    <t>13.3.</t>
  </si>
  <si>
    <t>Projekta vadības personāla atlīdzības izmaksas</t>
  </si>
  <si>
    <t xml:space="preserve">Pārējās projekta vadības izmaksas </t>
  </si>
  <si>
    <t>Apdrošināšanas izmaksas</t>
  </si>
  <si>
    <t>Projekta īstenošanas personāla atlīdzības izmaksas</t>
  </si>
  <si>
    <t>Ekspertu piesaistes izmaksas, tulkošanas izmaksas un citas izmaksas, kuras saistītas ar pētniecības projektu vērtēšanu</t>
  </si>
  <si>
    <t>3.2.3.</t>
  </si>
  <si>
    <t>3.2.1.</t>
  </si>
  <si>
    <t>2.2.2.</t>
  </si>
  <si>
    <t>2.2.3.</t>
  </si>
  <si>
    <t>Netiešās</t>
  </si>
  <si>
    <t>Tiešās</t>
  </si>
  <si>
    <t>*** Nomas gadījumā mērvienību norāda ar laika paramentu (/gadā vai /mēnesī)".</t>
  </si>
  <si>
    <t>Ikgadējās pētniecības un inovāciju konferences organizēšanas izmaksas</t>
  </si>
  <si>
    <t>Citas pētījumu rezultātu izplatīšanas izmaksas</t>
  </si>
  <si>
    <t>Darba vietas aprīkojuma izmaksas</t>
  </si>
  <si>
    <t>Komandējumu un darba braucienu izmaksas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</si>
  <si>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</si>
  <si>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</si>
  <si>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t>2021. gads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</si>
</sst>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0" fillId="0" borderId="0" xfId="0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52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2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5" fillId="0" borderId="12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0" fontId="2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10" fillId="3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right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0" fontId="3" fillId="34" borderId="12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"/>
  <sheetViews>
    <sheetView tabSelected="1" zoomScaleSheetLayoutView="90" zoomScalePageLayoutView="0" workbookViewId="0" topLeftCell="A1">
      <selection activeCell="R23" sqref="R23"/>
    </sheetView>
  </sheetViews>
  <sheetFormatPr defaultColWidth="9.140625" defaultRowHeight="15"/>
  <cols>
    <col min="1" max="1" width="20.140625" style="10" customWidth="1"/>
    <col min="2" max="25" width="4.7109375" style="10" customWidth="1"/>
    <col min="26" max="41" width="2.7109375" style="10" bestFit="1" customWidth="1"/>
    <col min="42" max="16384" width="9.140625" style="10" customWidth="1"/>
  </cols>
  <sheetData>
    <row r="1" spans="2:25" ht="15.7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9" t="s">
        <v>45</v>
      </c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29:33" ht="15.75">
      <c r="AC3" s="24"/>
      <c r="AD3" s="71"/>
      <c r="AE3" s="71"/>
      <c r="AF3" s="71"/>
      <c r="AG3" s="71"/>
    </row>
    <row r="4" spans="1:25" ht="18.75">
      <c r="A4" s="80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</row>
    <row r="5" spans="1:33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25" ht="15" customHeight="1">
      <c r="A6" s="83" t="s">
        <v>68</v>
      </c>
      <c r="B6" s="86" t="s">
        <v>118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</row>
    <row r="7" spans="1:25" ht="15" customHeight="1">
      <c r="A7" s="8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15.75" customHeight="1">
      <c r="A8" s="84"/>
      <c r="B8" s="92" t="s">
        <v>76</v>
      </c>
      <c r="C8" s="93"/>
      <c r="D8" s="93"/>
      <c r="E8" s="94"/>
      <c r="F8" s="92" t="s">
        <v>77</v>
      </c>
      <c r="G8" s="93"/>
      <c r="H8" s="93"/>
      <c r="I8" s="94"/>
      <c r="J8" s="92" t="s">
        <v>78</v>
      </c>
      <c r="K8" s="93"/>
      <c r="L8" s="93"/>
      <c r="M8" s="94"/>
      <c r="N8" s="92" t="s">
        <v>79</v>
      </c>
      <c r="O8" s="93"/>
      <c r="P8" s="93"/>
      <c r="Q8" s="94"/>
      <c r="R8" s="92" t="s">
        <v>80</v>
      </c>
      <c r="S8" s="93"/>
      <c r="T8" s="93"/>
      <c r="U8" s="94"/>
      <c r="V8" s="92" t="s">
        <v>120</v>
      </c>
      <c r="W8" s="93"/>
      <c r="X8" s="93"/>
      <c r="Y8" s="94"/>
    </row>
    <row r="9" spans="1:25" ht="15.75">
      <c r="A9" s="85"/>
      <c r="B9" s="64" t="s">
        <v>28</v>
      </c>
      <c r="C9" s="64" t="s">
        <v>29</v>
      </c>
      <c r="D9" s="64" t="s">
        <v>30</v>
      </c>
      <c r="E9" s="64" t="s">
        <v>31</v>
      </c>
      <c r="F9" s="64" t="s">
        <v>28</v>
      </c>
      <c r="G9" s="64" t="s">
        <v>29</v>
      </c>
      <c r="H9" s="64" t="s">
        <v>30</v>
      </c>
      <c r="I9" s="64" t="s">
        <v>31</v>
      </c>
      <c r="J9" s="64" t="s">
        <v>28</v>
      </c>
      <c r="K9" s="64" t="s">
        <v>29</v>
      </c>
      <c r="L9" s="64" t="s">
        <v>30</v>
      </c>
      <c r="M9" s="64" t="s">
        <v>31</v>
      </c>
      <c r="N9" s="64" t="s">
        <v>28</v>
      </c>
      <c r="O9" s="64" t="s">
        <v>29</v>
      </c>
      <c r="P9" s="64" t="s">
        <v>30</v>
      </c>
      <c r="Q9" s="64" t="s">
        <v>31</v>
      </c>
      <c r="R9" s="64" t="s">
        <v>28</v>
      </c>
      <c r="S9" s="64" t="s">
        <v>29</v>
      </c>
      <c r="T9" s="64" t="s">
        <v>30</v>
      </c>
      <c r="U9" s="64" t="s">
        <v>31</v>
      </c>
      <c r="V9" s="64" t="s">
        <v>28</v>
      </c>
      <c r="W9" s="64" t="s">
        <v>29</v>
      </c>
      <c r="X9" s="64" t="s">
        <v>30</v>
      </c>
      <c r="Y9" s="64" t="s">
        <v>31</v>
      </c>
    </row>
    <row r="10" spans="1:25" ht="15.75">
      <c r="A10" s="7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5.75">
      <c r="A11" s="76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5.75">
      <c r="A12" s="76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33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41" ht="15" customHeight="1">
      <c r="A14" s="95" t="s">
        <v>119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ht="15" customHeight="1">
      <c r="A16" s="78" t="s">
        <v>69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</row>
    <row r="17" spans="1:41" ht="1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</row>
  </sheetData>
  <sheetProtection/>
  <mergeCells count="12">
    <mergeCell ref="V8:Y8"/>
    <mergeCell ref="A14:Y15"/>
    <mergeCell ref="A16:Y17"/>
    <mergeCell ref="O1:Y2"/>
    <mergeCell ref="A4:Y4"/>
    <mergeCell ref="A6:A9"/>
    <mergeCell ref="B6:Y7"/>
    <mergeCell ref="B8:E8"/>
    <mergeCell ref="F8:I8"/>
    <mergeCell ref="J8:M8"/>
    <mergeCell ref="N8:Q8"/>
    <mergeCell ref="R8:U8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35.8515625" style="13" customWidth="1"/>
    <col min="2" max="8" width="13.28125" style="0" customWidth="1"/>
    <col min="9" max="9" width="12.00390625" style="0" customWidth="1"/>
    <col min="10" max="10" width="0.13671875" style="0" customWidth="1"/>
  </cols>
  <sheetData>
    <row r="1" spans="1:10" ht="32.25" customHeight="1">
      <c r="A1" s="15"/>
      <c r="B1" s="16"/>
      <c r="C1" s="16"/>
      <c r="D1" s="16"/>
      <c r="E1" s="16"/>
      <c r="F1" s="16"/>
      <c r="G1" s="16"/>
      <c r="H1" s="79" t="s">
        <v>90</v>
      </c>
      <c r="I1" s="100"/>
      <c r="J1" s="100"/>
    </row>
    <row r="2" spans="1:12" ht="15.75" customHeight="1">
      <c r="A2" s="101" t="s">
        <v>71</v>
      </c>
      <c r="B2" s="101"/>
      <c r="C2" s="101"/>
      <c r="D2" s="101"/>
      <c r="E2" s="101"/>
      <c r="F2" s="101"/>
      <c r="G2" s="101"/>
      <c r="H2" s="101"/>
      <c r="I2" s="101"/>
      <c r="J2" s="17"/>
      <c r="K2" s="12"/>
      <c r="L2" s="12"/>
    </row>
    <row r="3" spans="1:12" ht="18.75">
      <c r="A3" s="18"/>
      <c r="B3" s="17"/>
      <c r="C3" s="17"/>
      <c r="D3" s="17"/>
      <c r="E3" s="17"/>
      <c r="F3" s="17"/>
      <c r="G3" s="17"/>
      <c r="H3" s="19"/>
      <c r="I3" s="19"/>
      <c r="J3" s="17"/>
      <c r="K3" s="12"/>
      <c r="L3" s="12"/>
    </row>
    <row r="4" spans="1:12" ht="15" customHeight="1">
      <c r="A4" s="96" t="s">
        <v>44</v>
      </c>
      <c r="B4" s="54" t="s">
        <v>76</v>
      </c>
      <c r="C4" s="54" t="s">
        <v>77</v>
      </c>
      <c r="D4" s="54" t="s">
        <v>78</v>
      </c>
      <c r="E4" s="54" t="s">
        <v>79</v>
      </c>
      <c r="F4" s="54" t="s">
        <v>80</v>
      </c>
      <c r="G4" s="54" t="s">
        <v>84</v>
      </c>
      <c r="H4" s="98" t="s">
        <v>40</v>
      </c>
      <c r="I4" s="99"/>
      <c r="J4" s="17"/>
      <c r="K4" s="12"/>
      <c r="L4" s="12"/>
    </row>
    <row r="5" spans="1:12" ht="15.75" customHeight="1">
      <c r="A5" s="97"/>
      <c r="B5" s="55" t="s">
        <v>43</v>
      </c>
      <c r="C5" s="55" t="s">
        <v>43</v>
      </c>
      <c r="D5" s="55" t="s">
        <v>43</v>
      </c>
      <c r="E5" s="55" t="s">
        <v>43</v>
      </c>
      <c r="F5" s="55" t="s">
        <v>43</v>
      </c>
      <c r="G5" s="55" t="s">
        <v>43</v>
      </c>
      <c r="H5" s="50" t="s">
        <v>43</v>
      </c>
      <c r="I5" s="50" t="s">
        <v>38</v>
      </c>
      <c r="J5" s="17"/>
      <c r="K5" s="12"/>
      <c r="L5" s="12"/>
    </row>
    <row r="6" spans="1:12" ht="20.25" customHeight="1">
      <c r="A6" s="38" t="s">
        <v>89</v>
      </c>
      <c r="B6" s="26"/>
      <c r="C6" s="26"/>
      <c r="D6" s="26"/>
      <c r="E6" s="26"/>
      <c r="F6" s="26"/>
      <c r="G6" s="26"/>
      <c r="H6" s="58">
        <f>SUM(B6:G6)</f>
        <v>0</v>
      </c>
      <c r="I6" s="59" t="e">
        <f>H6/H8*100</f>
        <v>#DIV/0!</v>
      </c>
      <c r="J6" s="17"/>
      <c r="K6" s="12"/>
      <c r="L6" s="12"/>
    </row>
    <row r="7" spans="1:12" ht="20.25" customHeight="1">
      <c r="A7" s="38" t="s">
        <v>83</v>
      </c>
      <c r="B7" s="58">
        <f aca="true" t="shared" si="0" ref="B7:G7">SUM(B6:B6)</f>
        <v>0</v>
      </c>
      <c r="C7" s="58">
        <f t="shared" si="0"/>
        <v>0</v>
      </c>
      <c r="D7" s="58">
        <f t="shared" si="0"/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>SUM(B7:G7)</f>
        <v>0</v>
      </c>
      <c r="I7" s="59" t="e">
        <f>H7/H8*100</f>
        <v>#DIV/0!</v>
      </c>
      <c r="J7" s="17"/>
      <c r="K7" s="12"/>
      <c r="L7" s="12"/>
    </row>
    <row r="8" spans="1:12" ht="20.25" customHeight="1">
      <c r="A8" s="56" t="s">
        <v>41</v>
      </c>
      <c r="B8" s="60">
        <f aca="true" t="shared" si="1" ref="B8:I8">SUM(B6:B6)</f>
        <v>0</v>
      </c>
      <c r="C8" s="60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 t="e">
        <f t="shared" si="1"/>
        <v>#DIV/0!</v>
      </c>
      <c r="J8" s="17"/>
      <c r="K8" s="12"/>
      <c r="L8" s="12"/>
    </row>
    <row r="9" spans="1:12" ht="20.25" customHeight="1">
      <c r="A9" s="57" t="s">
        <v>42</v>
      </c>
      <c r="B9" s="58">
        <f aca="true" t="shared" si="2" ref="B9:H9">SUM(B8:B8)</f>
        <v>0</v>
      </c>
      <c r="C9" s="58">
        <f t="shared" si="2"/>
        <v>0</v>
      </c>
      <c r="D9" s="58">
        <f t="shared" si="2"/>
        <v>0</v>
      </c>
      <c r="E9" s="58">
        <f t="shared" si="2"/>
        <v>0</v>
      </c>
      <c r="F9" s="58">
        <f t="shared" si="2"/>
        <v>0</v>
      </c>
      <c r="G9" s="58">
        <f t="shared" si="2"/>
        <v>0</v>
      </c>
      <c r="H9" s="58">
        <f t="shared" si="2"/>
        <v>0</v>
      </c>
      <c r="I9" s="58"/>
      <c r="J9" s="17"/>
      <c r="K9" s="12"/>
      <c r="L9" s="12"/>
    </row>
    <row r="10" spans="1:12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sheetProtection/>
  <mergeCells count="4">
    <mergeCell ref="A4:A5"/>
    <mergeCell ref="H4:I4"/>
    <mergeCell ref="H1:J1"/>
    <mergeCell ref="A2:I2"/>
  </mergeCells>
  <printOptions/>
  <pageMargins left="0.5905511811023623" right="0.5905511811023623" top="1.1811023622047245" bottom="0.5905511811023623" header="0.31496062992125984" footer="0.31496062992125984"/>
  <pageSetup horizontalDpi="600" verticalDpi="600" orientation="landscape" paperSize="9" scale="9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90" workbookViewId="0" topLeftCell="A1">
      <selection activeCell="N20" sqref="N20"/>
    </sheetView>
  </sheetViews>
  <sheetFormatPr defaultColWidth="9.140625" defaultRowHeight="15"/>
  <cols>
    <col min="1" max="1" width="8.140625" style="14" customWidth="1"/>
    <col min="2" max="2" width="17.28125" style="14" hidden="1" customWidth="1"/>
    <col min="3" max="3" width="53.421875" style="14" customWidth="1"/>
    <col min="4" max="5" width="11.28125" style="14" customWidth="1"/>
    <col min="6" max="6" width="12.8515625" style="14" customWidth="1"/>
    <col min="7" max="7" width="14.140625" style="14" customWidth="1"/>
    <col min="8" max="8" width="14.8515625" style="14" customWidth="1"/>
    <col min="9" max="9" width="19.00390625" style="14" customWidth="1"/>
    <col min="10" max="10" width="10.7109375" style="14" bestFit="1" customWidth="1"/>
    <col min="11" max="11" width="11.7109375" style="14" customWidth="1"/>
    <col min="12" max="16384" width="9.140625" style="14" customWidth="1"/>
  </cols>
  <sheetData>
    <row r="1" spans="1:11" ht="33.75" customHeight="1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3" ht="20.25">
      <c r="A2" s="113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20"/>
      <c r="M2" s="20"/>
    </row>
    <row r="3" spans="1:13" ht="20.25">
      <c r="A3" s="30"/>
      <c r="B3" s="32"/>
      <c r="C3" s="32"/>
      <c r="D3" s="32"/>
      <c r="E3" s="32"/>
      <c r="F3" s="32"/>
      <c r="G3" s="32"/>
      <c r="H3" s="32"/>
      <c r="I3" s="32"/>
      <c r="J3" s="32"/>
      <c r="K3" s="32"/>
      <c r="L3" s="20"/>
      <c r="M3" s="20"/>
    </row>
    <row r="4" spans="1:11" ht="15.75" customHeight="1">
      <c r="A4" s="98" t="s">
        <v>3</v>
      </c>
      <c r="B4" s="99"/>
      <c r="C4" s="111" t="s">
        <v>46</v>
      </c>
      <c r="D4" s="111" t="s">
        <v>70</v>
      </c>
      <c r="E4" s="111" t="s">
        <v>51</v>
      </c>
      <c r="F4" s="111" t="s">
        <v>73</v>
      </c>
      <c r="G4" s="111" t="s">
        <v>48</v>
      </c>
      <c r="H4" s="41" t="s">
        <v>39</v>
      </c>
      <c r="I4" s="109" t="s">
        <v>47</v>
      </c>
      <c r="J4" s="110"/>
      <c r="K4" s="111" t="s">
        <v>50</v>
      </c>
    </row>
    <row r="5" spans="1:11" ht="63" customHeight="1">
      <c r="A5" s="117"/>
      <c r="B5" s="118"/>
      <c r="C5" s="112"/>
      <c r="D5" s="112"/>
      <c r="E5" s="112"/>
      <c r="F5" s="112"/>
      <c r="G5" s="112"/>
      <c r="H5" s="63" t="s">
        <v>49</v>
      </c>
      <c r="I5" s="63" t="s">
        <v>37</v>
      </c>
      <c r="J5" s="63" t="s">
        <v>38</v>
      </c>
      <c r="K5" s="112"/>
    </row>
    <row r="6" spans="1:11" ht="15.75">
      <c r="A6" s="103" t="s">
        <v>28</v>
      </c>
      <c r="B6" s="104"/>
      <c r="C6" s="33" t="s">
        <v>91</v>
      </c>
      <c r="D6" s="63" t="s">
        <v>111</v>
      </c>
      <c r="E6" s="38"/>
      <c r="F6" s="38"/>
      <c r="G6" s="38"/>
      <c r="H6" s="44"/>
      <c r="I6" s="42">
        <f>H6</f>
        <v>0</v>
      </c>
      <c r="J6" s="48" t="e">
        <f>I6/$I$23</f>
        <v>#DIV/0!</v>
      </c>
      <c r="K6" s="44"/>
    </row>
    <row r="7" spans="1:11" ht="15.75">
      <c r="A7" s="103" t="s">
        <v>29</v>
      </c>
      <c r="B7" s="104"/>
      <c r="C7" s="33" t="s">
        <v>92</v>
      </c>
      <c r="D7" s="63" t="s">
        <v>112</v>
      </c>
      <c r="E7" s="38"/>
      <c r="F7" s="38"/>
      <c r="G7" s="38"/>
      <c r="H7" s="42">
        <f>SUM(H8:H9)</f>
        <v>0</v>
      </c>
      <c r="I7" s="42">
        <f>H7</f>
        <v>0</v>
      </c>
      <c r="J7" s="48" t="e">
        <f aca="true" t="shared" si="0" ref="J7:J22">I7/$I$23</f>
        <v>#DIV/0!</v>
      </c>
      <c r="K7" s="42">
        <f>SUM(K8:K9)</f>
        <v>0</v>
      </c>
    </row>
    <row r="8" spans="1:11" ht="15.75">
      <c r="A8" s="65" t="s">
        <v>93</v>
      </c>
      <c r="B8" s="66"/>
      <c r="C8" s="34" t="s">
        <v>102</v>
      </c>
      <c r="D8" s="64" t="s">
        <v>112</v>
      </c>
      <c r="E8" s="25"/>
      <c r="F8" s="25"/>
      <c r="G8" s="25"/>
      <c r="H8" s="27"/>
      <c r="I8" s="43">
        <f aca="true" t="shared" si="1" ref="I8:I22">H8</f>
        <v>0</v>
      </c>
      <c r="J8" s="119" t="e">
        <f t="shared" si="0"/>
        <v>#DIV/0!</v>
      </c>
      <c r="K8" s="27"/>
    </row>
    <row r="9" spans="1:11" ht="20.25" customHeight="1">
      <c r="A9" s="105" t="s">
        <v>94</v>
      </c>
      <c r="B9" s="106"/>
      <c r="C9" s="34" t="s">
        <v>103</v>
      </c>
      <c r="D9" s="64" t="s">
        <v>112</v>
      </c>
      <c r="E9" s="38"/>
      <c r="F9" s="38"/>
      <c r="G9" s="38"/>
      <c r="H9" s="43">
        <f>SUM(H10:H12)</f>
        <v>0</v>
      </c>
      <c r="I9" s="43">
        <f>H9</f>
        <v>0</v>
      </c>
      <c r="J9" s="119" t="e">
        <f t="shared" si="0"/>
        <v>#DIV/0!</v>
      </c>
      <c r="K9" s="43">
        <f>SUM(K10:K12)</f>
        <v>0</v>
      </c>
    </row>
    <row r="10" spans="1:11" ht="20.25" customHeight="1">
      <c r="A10" s="65" t="s">
        <v>95</v>
      </c>
      <c r="B10" s="66"/>
      <c r="C10" s="34" t="s">
        <v>104</v>
      </c>
      <c r="D10" s="64" t="s">
        <v>112</v>
      </c>
      <c r="E10" s="25"/>
      <c r="F10" s="25"/>
      <c r="G10" s="25"/>
      <c r="H10" s="27"/>
      <c r="I10" s="43">
        <f t="shared" si="1"/>
        <v>0</v>
      </c>
      <c r="J10" s="119" t="e">
        <f t="shared" si="0"/>
        <v>#DIV/0!</v>
      </c>
      <c r="K10" s="27"/>
    </row>
    <row r="11" spans="1:11" ht="20.25" customHeight="1">
      <c r="A11" s="62" t="s">
        <v>109</v>
      </c>
      <c r="B11" s="62"/>
      <c r="C11" s="34" t="s">
        <v>117</v>
      </c>
      <c r="D11" s="64" t="s">
        <v>112</v>
      </c>
      <c r="E11" s="25"/>
      <c r="F11" s="25"/>
      <c r="G11" s="25"/>
      <c r="H11" s="27"/>
      <c r="I11" s="43">
        <f t="shared" si="1"/>
        <v>0</v>
      </c>
      <c r="J11" s="119" t="e">
        <f t="shared" si="0"/>
        <v>#DIV/0!</v>
      </c>
      <c r="K11" s="27"/>
    </row>
    <row r="12" spans="1:11" ht="20.25" customHeight="1">
      <c r="A12" s="64" t="s">
        <v>110</v>
      </c>
      <c r="B12" s="64"/>
      <c r="C12" s="34" t="s">
        <v>116</v>
      </c>
      <c r="D12" s="64" t="s">
        <v>112</v>
      </c>
      <c r="E12" s="25"/>
      <c r="F12" s="25"/>
      <c r="G12" s="25"/>
      <c r="H12" s="27"/>
      <c r="I12" s="43">
        <f t="shared" si="1"/>
        <v>0</v>
      </c>
      <c r="J12" s="119" t="e">
        <f t="shared" si="0"/>
        <v>#DIV/0!</v>
      </c>
      <c r="K12" s="27"/>
    </row>
    <row r="13" spans="1:11" ht="20.25" customHeight="1">
      <c r="A13" s="103" t="s">
        <v>30</v>
      </c>
      <c r="B13" s="104"/>
      <c r="C13" s="33" t="s">
        <v>96</v>
      </c>
      <c r="D13" s="63" t="s">
        <v>112</v>
      </c>
      <c r="E13" s="38"/>
      <c r="F13" s="38"/>
      <c r="G13" s="38"/>
      <c r="H13" s="42">
        <f>SUM(H14:H15)</f>
        <v>0</v>
      </c>
      <c r="I13" s="42">
        <f>H13</f>
        <v>0</v>
      </c>
      <c r="J13" s="48" t="e">
        <f t="shared" si="0"/>
        <v>#DIV/0!</v>
      </c>
      <c r="K13" s="42">
        <f>SUM(K14:K15)</f>
        <v>0</v>
      </c>
    </row>
    <row r="14" spans="1:11" ht="20.25" customHeight="1">
      <c r="A14" s="105" t="s">
        <v>97</v>
      </c>
      <c r="B14" s="106"/>
      <c r="C14" s="34" t="s">
        <v>105</v>
      </c>
      <c r="D14" s="64" t="s">
        <v>112</v>
      </c>
      <c r="E14" s="25"/>
      <c r="F14" s="25"/>
      <c r="G14" s="25"/>
      <c r="H14" s="27"/>
      <c r="I14" s="43">
        <f t="shared" si="1"/>
        <v>0</v>
      </c>
      <c r="J14" s="119" t="e">
        <f t="shared" si="0"/>
        <v>#DIV/0!</v>
      </c>
      <c r="K14" s="27"/>
    </row>
    <row r="15" spans="1:11" ht="15.75">
      <c r="A15" s="105" t="s">
        <v>98</v>
      </c>
      <c r="B15" s="106"/>
      <c r="C15" s="34" t="s">
        <v>99</v>
      </c>
      <c r="D15" s="64" t="s">
        <v>112</v>
      </c>
      <c r="E15" s="38"/>
      <c r="F15" s="38"/>
      <c r="G15" s="38"/>
      <c r="H15" s="43">
        <f>SUM(H16:H18)</f>
        <v>0</v>
      </c>
      <c r="I15" s="43">
        <f t="shared" si="1"/>
        <v>0</v>
      </c>
      <c r="J15" s="119" t="e">
        <f t="shared" si="0"/>
        <v>#DIV/0!</v>
      </c>
      <c r="K15" s="43">
        <f>SUM(K16:K18)</f>
        <v>0</v>
      </c>
    </row>
    <row r="16" spans="1:11" ht="21" customHeight="1">
      <c r="A16" s="62" t="s">
        <v>108</v>
      </c>
      <c r="B16" s="62"/>
      <c r="C16" s="34" t="s">
        <v>104</v>
      </c>
      <c r="D16" s="64" t="s">
        <v>112</v>
      </c>
      <c r="E16" s="25"/>
      <c r="F16" s="25"/>
      <c r="G16" s="25"/>
      <c r="H16" s="27"/>
      <c r="I16" s="43">
        <f t="shared" si="1"/>
        <v>0</v>
      </c>
      <c r="J16" s="119" t="e">
        <f t="shared" si="0"/>
        <v>#DIV/0!</v>
      </c>
      <c r="K16" s="27"/>
    </row>
    <row r="17" spans="1:11" ht="20.25" customHeight="1">
      <c r="A17" s="62" t="s">
        <v>100</v>
      </c>
      <c r="B17" s="62"/>
      <c r="C17" s="34" t="s">
        <v>117</v>
      </c>
      <c r="D17" s="64" t="s">
        <v>112</v>
      </c>
      <c r="E17" s="25"/>
      <c r="F17" s="25"/>
      <c r="G17" s="25"/>
      <c r="H17" s="27"/>
      <c r="I17" s="43">
        <f t="shared" si="1"/>
        <v>0</v>
      </c>
      <c r="J17" s="119" t="e">
        <f t="shared" si="0"/>
        <v>#DIV/0!</v>
      </c>
      <c r="K17" s="27"/>
    </row>
    <row r="18" spans="1:11" ht="15.75">
      <c r="A18" s="64" t="s">
        <v>107</v>
      </c>
      <c r="B18" s="64"/>
      <c r="C18" s="34" t="s">
        <v>116</v>
      </c>
      <c r="D18" s="64" t="s">
        <v>112</v>
      </c>
      <c r="E18" s="28"/>
      <c r="F18" s="28"/>
      <c r="G18" s="28"/>
      <c r="H18" s="27"/>
      <c r="I18" s="43">
        <f t="shared" si="1"/>
        <v>0</v>
      </c>
      <c r="J18" s="119" t="e">
        <f t="shared" si="0"/>
        <v>#DIV/0!</v>
      </c>
      <c r="K18" s="44"/>
    </row>
    <row r="19" spans="1:11" ht="20.25" customHeight="1">
      <c r="A19" s="63" t="s">
        <v>85</v>
      </c>
      <c r="B19" s="64"/>
      <c r="C19" s="33" t="s">
        <v>86</v>
      </c>
      <c r="D19" s="63" t="s">
        <v>112</v>
      </c>
      <c r="E19" s="52"/>
      <c r="F19" s="52"/>
      <c r="G19" s="52"/>
      <c r="H19" s="53">
        <f>SUM(H20:H22)</f>
        <v>0</v>
      </c>
      <c r="I19" s="42">
        <f t="shared" si="1"/>
        <v>0</v>
      </c>
      <c r="J19" s="48" t="e">
        <f t="shared" si="0"/>
        <v>#DIV/0!</v>
      </c>
      <c r="K19" s="53">
        <f>SUM(K20:K22)</f>
        <v>0</v>
      </c>
    </row>
    <row r="20" spans="1:11" ht="31.5">
      <c r="A20" s="64" t="s">
        <v>87</v>
      </c>
      <c r="B20" s="64"/>
      <c r="C20" s="34" t="s">
        <v>114</v>
      </c>
      <c r="D20" s="64" t="s">
        <v>112</v>
      </c>
      <c r="E20" s="25"/>
      <c r="F20" s="25"/>
      <c r="G20" s="25"/>
      <c r="H20" s="27"/>
      <c r="I20" s="120">
        <f t="shared" si="1"/>
        <v>0</v>
      </c>
      <c r="J20" s="119" t="e">
        <f t="shared" si="0"/>
        <v>#DIV/0!</v>
      </c>
      <c r="K20" s="27"/>
    </row>
    <row r="21" spans="1:11" ht="20.25" customHeight="1">
      <c r="A21" s="64" t="s">
        <v>88</v>
      </c>
      <c r="B21" s="64"/>
      <c r="C21" s="34" t="s">
        <v>115</v>
      </c>
      <c r="D21" s="64" t="s">
        <v>112</v>
      </c>
      <c r="E21" s="25"/>
      <c r="F21" s="25"/>
      <c r="G21" s="25"/>
      <c r="H21" s="27"/>
      <c r="I21" s="43">
        <f t="shared" si="1"/>
        <v>0</v>
      </c>
      <c r="J21" s="119" t="e">
        <f t="shared" si="0"/>
        <v>#DIV/0!</v>
      </c>
      <c r="K21" s="27"/>
    </row>
    <row r="22" spans="1:11" ht="38.25" customHeight="1">
      <c r="A22" s="64" t="s">
        <v>101</v>
      </c>
      <c r="B22" s="64"/>
      <c r="C22" s="34" t="s">
        <v>106</v>
      </c>
      <c r="D22" s="64" t="s">
        <v>112</v>
      </c>
      <c r="E22" s="25"/>
      <c r="F22" s="25"/>
      <c r="G22" s="25"/>
      <c r="H22" s="27"/>
      <c r="I22" s="43">
        <f t="shared" si="1"/>
        <v>0</v>
      </c>
      <c r="J22" s="119" t="e">
        <f t="shared" si="0"/>
        <v>#DIV/0!</v>
      </c>
      <c r="K22" s="27"/>
    </row>
    <row r="23" spans="1:11" ht="20.25" customHeight="1">
      <c r="A23" s="107"/>
      <c r="B23" s="108"/>
      <c r="C23" s="35" t="s">
        <v>47</v>
      </c>
      <c r="D23" s="35"/>
      <c r="E23" s="39"/>
      <c r="F23" s="39"/>
      <c r="G23" s="39"/>
      <c r="H23" s="45">
        <f>H6+H7+H13+H19</f>
        <v>0</v>
      </c>
      <c r="I23" s="45">
        <f>I6+I7+I13+I19</f>
        <v>0</v>
      </c>
      <c r="J23" s="45" t="e">
        <f>I22/$I$23</f>
        <v>#DIV/0!</v>
      </c>
      <c r="K23" s="45">
        <f>K6+K7+K13+K19</f>
        <v>0</v>
      </c>
    </row>
    <row r="24" spans="1:11" ht="15.75">
      <c r="A24" s="31"/>
      <c r="B24" s="31"/>
      <c r="C24" s="36"/>
      <c r="D24" s="37"/>
      <c r="E24" s="40"/>
      <c r="F24" s="40"/>
      <c r="G24" s="40"/>
      <c r="H24" s="46"/>
      <c r="I24" s="47"/>
      <c r="J24" s="46"/>
      <c r="K24" s="49"/>
    </row>
    <row r="25" spans="1:11" ht="15" customHeight="1">
      <c r="A25" s="102" t="s">
        <v>81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15">
      <c r="A26" s="68" t="s">
        <v>113</v>
      </c>
      <c r="B26" s="68"/>
      <c r="C26" s="68"/>
      <c r="D26" s="69"/>
      <c r="E26" s="68"/>
      <c r="F26" s="68"/>
      <c r="G26" s="68"/>
      <c r="H26" s="68"/>
      <c r="I26" s="67"/>
      <c r="J26" s="68"/>
      <c r="K26" s="68"/>
    </row>
  </sheetData>
  <sheetProtection/>
  <mergeCells count="18">
    <mergeCell ref="I4:J4"/>
    <mergeCell ref="K4:K5"/>
    <mergeCell ref="D4:D5"/>
    <mergeCell ref="A2:K2"/>
    <mergeCell ref="A1:K1"/>
    <mergeCell ref="A4:B5"/>
    <mergeCell ref="C4:C5"/>
    <mergeCell ref="E4:E5"/>
    <mergeCell ref="F4:F5"/>
    <mergeCell ref="G4:G5"/>
    <mergeCell ref="A25:K25"/>
    <mergeCell ref="A6:B6"/>
    <mergeCell ref="A7:B7"/>
    <mergeCell ref="A13:B13"/>
    <mergeCell ref="A14:B14"/>
    <mergeCell ref="A15:B15"/>
    <mergeCell ref="A9:B9"/>
    <mergeCell ref="A23:B23"/>
  </mergeCells>
  <printOptions/>
  <pageMargins left="0.5905511811023623" right="0.5905511811023623" top="1.1811023622047245" bottom="0.5905511811023623" header="0.31496062992125984" footer="0.31496062992125984"/>
  <pageSetup cellComments="asDisplayed" fitToHeight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22" t="s">
        <v>57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21" t="s">
        <v>53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21" t="s">
        <v>54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21" t="s">
        <v>55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.75">
      <c r="B6" s="9">
        <v>5</v>
      </c>
      <c r="C6" s="5">
        <f t="shared" si="0"/>
        <v>5</v>
      </c>
      <c r="D6" s="5" t="s">
        <v>10</v>
      </c>
      <c r="H6" s="22" t="s">
        <v>56</v>
      </c>
    </row>
    <row r="7" spans="2:8" ht="15.75">
      <c r="B7" s="9">
        <v>6</v>
      </c>
      <c r="C7" s="5">
        <f t="shared" si="0"/>
        <v>6</v>
      </c>
      <c r="D7" s="5" t="s">
        <v>11</v>
      </c>
      <c r="H7" s="23"/>
    </row>
    <row r="8" spans="2:8" ht="47.25">
      <c r="B8" s="9">
        <v>7</v>
      </c>
      <c r="C8" s="5">
        <f t="shared" si="0"/>
        <v>7</v>
      </c>
      <c r="D8" s="5" t="s">
        <v>12</v>
      </c>
      <c r="F8" s="29" t="s">
        <v>74</v>
      </c>
      <c r="H8" s="23" t="s">
        <v>67</v>
      </c>
    </row>
    <row r="9" spans="2:8" ht="31.5">
      <c r="B9" s="9">
        <v>8</v>
      </c>
      <c r="C9" s="5">
        <f t="shared" si="0"/>
        <v>8</v>
      </c>
      <c r="D9" s="5" t="s">
        <v>13</v>
      </c>
      <c r="F9" s="21"/>
      <c r="H9" s="23" t="s">
        <v>58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1" t="s">
        <v>75</v>
      </c>
      <c r="H10" s="23" t="s">
        <v>59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3" t="s">
        <v>60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3" t="s">
        <v>61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3" t="s">
        <v>62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63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3" t="s">
        <v>64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3" t="s">
        <v>65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3" t="s">
        <v>66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Janis Perkons</cp:lastModifiedBy>
  <cp:lastPrinted>2016-02-25T09:41:15Z</cp:lastPrinted>
  <dcterms:created xsi:type="dcterms:W3CDTF">2014-03-04T14:47:17Z</dcterms:created>
  <dcterms:modified xsi:type="dcterms:W3CDTF">2016-02-25T14:05:18Z</dcterms:modified>
  <cp:category/>
  <cp:version/>
  <cp:contentType/>
  <cp:contentStatus/>
</cp:coreProperties>
</file>